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180"/>
  </bookViews>
  <sheets>
    <sheet name="Sheet1" sheetId="1" r:id="rId1"/>
  </sheets>
  <definedNames>
    <definedName name="_xlnm.Print_Titles" localSheetId="0">Sheet1!$3:$3</definedName>
    <definedName name="_xlnm.Print_Area" localSheetId="0">Sheet1!$A$1:$I$8</definedName>
  </definedNames>
  <calcPr calcId="144525"/>
</workbook>
</file>

<file path=xl/sharedStrings.xml><?xml version="1.0" encoding="utf-8"?>
<sst xmlns="http://schemas.openxmlformats.org/spreadsheetml/2006/main" count="29" uniqueCount="25">
  <si>
    <t>湖南信达智能设备股份有限公司等3户拟转让信贷资产名单</t>
  </si>
  <si>
    <t>数据统计日期：2025年2月20日</t>
  </si>
  <si>
    <t xml:space="preserve">单位：人民币，元
</t>
  </si>
  <si>
    <t>序号</t>
  </si>
  <si>
    <t>客户名称</t>
  </si>
  <si>
    <t>债权本金</t>
  </si>
  <si>
    <t>欠息</t>
  </si>
  <si>
    <t>本息合计</t>
  </si>
  <si>
    <t>风险分类</t>
  </si>
  <si>
    <t>担保方式</t>
  </si>
  <si>
    <t>担保信息</t>
  </si>
  <si>
    <t>诉讼进度</t>
  </si>
  <si>
    <t>湖南信达智能设备股份有限公司</t>
  </si>
  <si>
    <t>损失类</t>
  </si>
  <si>
    <t>抵押+质押+保证</t>
  </si>
  <si>
    <t>抵押：湖南信达电梯车库制造有限公司提供位于岳阳市湘阴工业园大道湘阴富士电梯有限公司102室等18套厂房作抵押担保，建筑面积合计25719.05㎡
质押：陈*良所持有湖南信达智能设备股份有限公司的16.67%股权作质押担保
保证：湖南信达电梯车库制造有限公司、陈*良、李*</t>
  </si>
  <si>
    <t>申请执行中</t>
  </si>
  <si>
    <t>湖南翰昇电子产品有限公司</t>
  </si>
  <si>
    <t>抵押+保证</t>
  </si>
  <si>
    <t>抵押：潘*春、郭*位于长沙市雨花区水乡路69号湘水雅郡10栋1003房产作抵押担保，建筑面积为156.4平方米
保证：潘*春、郭*</t>
  </si>
  <si>
    <t>实现担保物权</t>
  </si>
  <si>
    <t>湖南乾坤星皇劳务有限公司</t>
  </si>
  <si>
    <t>抵押：胡*芳提供名下位于长沙市湘龙街道办事处高沙村、土桥村山水湾C03栋407的物业作最高额抵押担保，建筑面积为89.78平方米
保证：刘*坤、胡*芳</t>
  </si>
  <si>
    <t>合计</t>
  </si>
  <si>
    <t>备注：上述客户信息均统计至2025年2月20日</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</si>
</sst>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10"/>
      <color theme="1"/>
      <name val="宋体"/>
      <charset val="134"/>
    </font>
    <font>
      <b/>
      <sz val="20"/>
      <color theme="1"/>
      <name val="宋体"/>
      <charset val="134"/>
      <scheme val="minor"/>
    </font>
    <font>
      <b/>
      <sz val="11"/>
      <color theme="1"/>
      <name val="宋体"/>
      <charset val="134"/>
      <scheme val="minor"/>
    </font>
    <font>
      <b/>
      <sz val="10"/>
      <color theme="1"/>
      <name val="宋体"/>
      <charset val="134"/>
    </font>
    <font>
      <sz val="9"/>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cellStyleXfs>
  <cellXfs count="31">
    <xf numFmtId="0" fontId="0" fillId="0" borderId="0" xfId="0">
      <alignment vertical="center"/>
    </xf>
    <xf numFmtId="0" fontId="0" fillId="0" borderId="0" xfId="0" applyFont="1" applyFill="1">
      <alignment vertical="center"/>
    </xf>
    <xf numFmtId="0" fontId="0" fillId="0" borderId="0" xfId="0" applyFont="1" applyBorder="1">
      <alignment vertical="center"/>
    </xf>
    <xf numFmtId="0" fontId="0" fillId="0" borderId="0" xfId="0" applyFont="1" applyAlignment="1">
      <alignment horizontal="center" vertical="center"/>
    </xf>
    <xf numFmtId="0" fontId="0" fillId="0" borderId="0" xfId="0" applyFont="1" applyAlignment="1">
      <alignment vertical="center" wrapText="1"/>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0" fillId="0" borderId="0" xfId="0" applyFont="1" applyAlignment="1">
      <alignment horizontal="left" vertical="center"/>
    </xf>
    <xf numFmtId="0" fontId="0" fillId="0" borderId="0" xfId="0" applyFont="1" applyAlignment="1">
      <alignment horizontal="left" vertical="center" wrapText="1"/>
    </xf>
    <xf numFmtId="0" fontId="0" fillId="0" borderId="0" xfId="0" applyFont="1" applyAlignment="1">
      <alignment horizontal="right" vertical="center" wrapText="1"/>
    </xf>
    <xf numFmtId="0" fontId="0" fillId="0" borderId="0" xfId="0" applyFont="1" applyAlignment="1">
      <alignment horizontal="righ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176" fontId="4" fillId="0" borderId="1" xfId="0" applyNumberFormat="1" applyFont="1" applyFill="1" applyBorder="1" applyAlignment="1">
      <alignment horizontal="center" vertical="center"/>
    </xf>
    <xf numFmtId="0" fontId="1" fillId="0" borderId="0" xfId="0" applyFont="1" applyBorder="1" applyAlignment="1">
      <alignment horizontal="center" vertical="center"/>
    </xf>
    <xf numFmtId="0" fontId="0" fillId="0" borderId="0" xfId="0" applyFont="1" applyBorder="1" applyAlignment="1">
      <alignment horizontal="center" vertical="center"/>
    </xf>
    <xf numFmtId="0" fontId="0" fillId="0" borderId="0" xfId="0" applyFont="1" applyBorder="1" applyAlignment="1">
      <alignment vertical="center" wrapText="1"/>
    </xf>
    <xf numFmtId="176" fontId="0" fillId="0" borderId="0" xfId="0" applyNumberFormat="1" applyFont="1" applyBorder="1">
      <alignment vertical="center"/>
    </xf>
    <xf numFmtId="4" fontId="0" fillId="0" borderId="0" xfId="0" applyNumberFormat="1" applyFont="1">
      <alignment vertical="center"/>
    </xf>
    <xf numFmtId="0" fontId="5" fillId="0" borderId="0" xfId="0" applyFont="1" applyBorder="1" applyAlignment="1">
      <alignment horizontal="center" vertical="center" wrapText="1"/>
    </xf>
    <xf numFmtId="0" fontId="1" fillId="0" borderId="0" xfId="0" applyFont="1" applyAlignment="1">
      <alignment horizontal="center" vertical="center" wrapText="1"/>
    </xf>
    <xf numFmtId="176" fontId="1"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29"/>
  <sheetViews>
    <sheetView tabSelected="1" view="pageBreakPreview" zoomScaleNormal="90" workbookViewId="0">
      <pane xSplit="3" ySplit="3" topLeftCell="D4" activePane="bottomRight" state="frozen"/>
      <selection/>
      <selection pane="topRight"/>
      <selection pane="bottomLeft"/>
      <selection pane="bottomRight" activeCell="H4" sqref="H4"/>
    </sheetView>
  </sheetViews>
  <sheetFormatPr defaultColWidth="9" defaultRowHeight="14.4"/>
  <cols>
    <col min="1" max="1" width="6.55555555555556" style="3" customWidth="1"/>
    <col min="2" max="2" width="16.6666666666667" style="4" customWidth="1"/>
    <col min="3" max="3" width="17.6666666666667" style="5" customWidth="1"/>
    <col min="4" max="4" width="16.1111111111111" style="5" customWidth="1"/>
    <col min="5" max="5" width="17.5555555555556" style="5" customWidth="1"/>
    <col min="6" max="6" width="8.77777777777778" style="6" customWidth="1"/>
    <col min="7" max="7" width="9.77777777777778" style="3" customWidth="1"/>
    <col min="8" max="8" width="35.3333333333333" style="5" customWidth="1"/>
    <col min="9" max="9" width="11.2222222222222" style="3" customWidth="1"/>
    <col min="10" max="16384" width="9" style="5"/>
  </cols>
  <sheetData>
    <row r="1" ht="27" customHeight="1" spans="1:9">
      <c r="A1" s="7" t="s">
        <v>0</v>
      </c>
      <c r="B1" s="8"/>
      <c r="C1" s="7"/>
      <c r="D1" s="7"/>
      <c r="E1" s="7"/>
      <c r="F1" s="7"/>
      <c r="G1" s="7"/>
      <c r="H1" s="7"/>
      <c r="I1" s="7"/>
    </row>
    <row r="2" ht="21" customHeight="1" spans="1:9">
      <c r="A2" s="9" t="s">
        <v>1</v>
      </c>
      <c r="B2" s="10"/>
      <c r="C2" s="9"/>
      <c r="D2" s="3"/>
      <c r="E2" s="3"/>
      <c r="G2" s="11" t="s">
        <v>2</v>
      </c>
      <c r="H2" s="12"/>
      <c r="I2" s="12"/>
    </row>
    <row r="3" ht="30" customHeight="1" spans="1:9">
      <c r="A3" s="13" t="s">
        <v>3</v>
      </c>
      <c r="B3" s="14" t="s">
        <v>4</v>
      </c>
      <c r="C3" s="13" t="s">
        <v>5</v>
      </c>
      <c r="D3" s="13" t="s">
        <v>6</v>
      </c>
      <c r="E3" s="13" t="s">
        <v>7</v>
      </c>
      <c r="F3" s="15" t="s">
        <v>8</v>
      </c>
      <c r="G3" s="13" t="s">
        <v>9</v>
      </c>
      <c r="H3" s="13" t="s">
        <v>10</v>
      </c>
      <c r="I3" s="14" t="s">
        <v>11</v>
      </c>
    </row>
    <row r="4" s="1" customFormat="1" ht="108" customHeight="1" spans="1:9">
      <c r="A4" s="16">
        <v>1</v>
      </c>
      <c r="B4" s="17" t="s">
        <v>12</v>
      </c>
      <c r="C4" s="18">
        <v>11497385.38</v>
      </c>
      <c r="D4" s="18">
        <v>1329204.55</v>
      </c>
      <c r="E4" s="18">
        <f>C4+D4</f>
        <v>12826589.93</v>
      </c>
      <c r="F4" s="18" t="s">
        <v>13</v>
      </c>
      <c r="G4" s="17" t="s">
        <v>14</v>
      </c>
      <c r="H4" s="19" t="s">
        <v>15</v>
      </c>
      <c r="I4" s="30" t="s">
        <v>16</v>
      </c>
    </row>
    <row r="5" s="1" customFormat="1" ht="81" customHeight="1" spans="1:9">
      <c r="A5" s="16">
        <v>2</v>
      </c>
      <c r="B5" s="17" t="s">
        <v>17</v>
      </c>
      <c r="C5" s="18">
        <v>1305525</v>
      </c>
      <c r="D5" s="18">
        <v>241763.15</v>
      </c>
      <c r="E5" s="18">
        <f>C5+D5</f>
        <v>1547288.15</v>
      </c>
      <c r="F5" s="18" t="s">
        <v>13</v>
      </c>
      <c r="G5" s="17" t="s">
        <v>18</v>
      </c>
      <c r="H5" s="19" t="s">
        <v>19</v>
      </c>
      <c r="I5" s="30" t="s">
        <v>20</v>
      </c>
    </row>
    <row r="6" s="1" customFormat="1" ht="76" customHeight="1" spans="1:9">
      <c r="A6" s="16">
        <v>3</v>
      </c>
      <c r="B6" s="17" t="s">
        <v>21</v>
      </c>
      <c r="C6" s="18">
        <v>544723.04</v>
      </c>
      <c r="D6" s="18">
        <v>77415.42</v>
      </c>
      <c r="E6" s="18">
        <f>C6+D6</f>
        <v>622138.46</v>
      </c>
      <c r="F6" s="18" t="s">
        <v>13</v>
      </c>
      <c r="G6" s="17" t="s">
        <v>18</v>
      </c>
      <c r="H6" s="19" t="s">
        <v>22</v>
      </c>
      <c r="I6" s="30" t="s">
        <v>20</v>
      </c>
    </row>
    <row r="7" ht="30" customHeight="1" spans="1:9">
      <c r="A7" s="20" t="s">
        <v>23</v>
      </c>
      <c r="B7" s="21"/>
      <c r="C7" s="22">
        <f>SUM(C4:C6)</f>
        <v>13347633.42</v>
      </c>
      <c r="D7" s="22">
        <f>SUM(D4:D6)</f>
        <v>1648383.12</v>
      </c>
      <c r="E7" s="22">
        <f>SUM(E4:E6)</f>
        <v>14996016.54</v>
      </c>
      <c r="F7" s="18"/>
      <c r="G7" s="20"/>
      <c r="H7" s="20"/>
      <c r="I7" s="20"/>
    </row>
    <row r="8" s="2" customFormat="1" spans="1:9">
      <c r="A8" s="9" t="s">
        <v>24</v>
      </c>
      <c r="B8" s="10"/>
      <c r="C8" s="9"/>
      <c r="D8" s="9"/>
      <c r="F8" s="23"/>
      <c r="G8" s="24"/>
      <c r="I8" s="24"/>
    </row>
    <row r="9" s="2" customFormat="1" spans="1:9">
      <c r="A9" s="24"/>
      <c r="B9" s="25"/>
      <c r="F9" s="23"/>
      <c r="G9" s="24"/>
      <c r="I9" s="24"/>
    </row>
    <row r="10" s="2" customFormat="1" spans="1:9">
      <c r="A10" s="24"/>
      <c r="B10" s="25"/>
      <c r="F10" s="23"/>
      <c r="G10" s="24"/>
      <c r="I10" s="24"/>
    </row>
    <row r="11" s="2" customFormat="1" spans="1:9">
      <c r="A11" s="24"/>
      <c r="B11" s="25"/>
      <c r="F11" s="23"/>
      <c r="G11" s="24"/>
      <c r="I11" s="24"/>
    </row>
    <row r="12" s="2" customFormat="1" spans="1:9">
      <c r="A12" s="24"/>
      <c r="B12" s="25"/>
      <c r="C12" s="26"/>
      <c r="F12" s="23"/>
      <c r="G12" s="24"/>
      <c r="I12" s="24"/>
    </row>
    <row r="13" s="2" customFormat="1" spans="1:9">
      <c r="A13" s="24"/>
      <c r="B13" s="25"/>
      <c r="F13" s="23"/>
      <c r="G13" s="24"/>
      <c r="I13" s="24"/>
    </row>
    <row r="14" spans="3:3">
      <c r="C14" s="27"/>
    </row>
    <row r="28" spans="5:6">
      <c r="E28" s="28"/>
      <c r="F28" s="29"/>
    </row>
    <row r="29" spans="5:6">
      <c r="E29" s="28"/>
      <c r="F29" s="29"/>
    </row>
  </sheetData>
  <mergeCells count="5">
    <mergeCell ref="A1:I1"/>
    <mergeCell ref="A2:C2"/>
    <mergeCell ref="G2:I2"/>
    <mergeCell ref="A7:B7"/>
    <mergeCell ref="A8:D8"/>
  </mergeCells>
  <printOptions horizontalCentered="1"/>
  <pageMargins left="0.357638888888889" right="0.357638888888889" top="0.60625"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黎丽珍</dc:creator>
  <cp:lastModifiedBy>黎丽珍</cp:lastModifiedBy>
  <dcterms:created xsi:type="dcterms:W3CDTF">2023-02-20T12:05:00Z</dcterms:created>
  <dcterms:modified xsi:type="dcterms:W3CDTF">2025-03-10T10:22:35Z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E226C9D50CAA469AA769BFB3631C339D</vt:lpwstr>
  </property>
  <property fmtid="{D5CDD505-2E9C-101B-9397-08002B2CF9AE}" pid="3" name="KSOProductBuildVer">
    <vt:lpwstr>2052-12.8.2.15005</vt:lpwstr>
  </property>
</Properties>
</file>